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70C218CE-6CC4-4437-BA9A-ECECC7DF37E2}"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<sst xmlns="http://schemas.openxmlformats.org/spreadsheetml/2006/main" count="10356" uniqueCount="2636">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</sst>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G10" sqref="G10:H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2196</v>
      </c>
      <c r="B10" s="175"/>
      <c r="C10" s="153" t="str">
        <f>VLOOKUP(A10,listado,2,0)</f>
        <v>G. OBRAS DE EDIFICACIÓN</v>
      </c>
      <c r="D10" s="153"/>
      <c r="E10" s="153"/>
      <c r="F10" s="153"/>
      <c r="G10" s="153" t="str">
        <f>VLOOKUP(A10,listado,3,0)</f>
        <v>Técnico/a 3</v>
      </c>
      <c r="H10" s="153"/>
      <c r="I10" s="162" t="str">
        <f>VLOOKUP(A10,listado,4,0)</f>
        <v>Técnico/a de edificación en asistencia técnica en obra</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Média o Superior en: Arquitectura (o similar).</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xy6jxs5qn2RPGWDD+BXv12+ZcNT7pVHU2c64fGYNE+QE9jsdPb9cPirqoydIenq4XzN9eWlsfyP2OaAFrl4YzQ==" saltValue="T8xwZnMa+Q5B7DmGh/dYs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2026-03-17T09:59:37Z</cp:lastPrinted>
  <dcterms:created xsi:type="dcterms:W3CDTF">2022-04-04T08:15:52Z</dcterms:created>
  <dcterms:modified xsi:type="dcterms:W3CDTF">2026-06-25T11:10:17Z</dcterms:modified>
</cp:coreProperties>
</file>